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38983\Desktop\"/>
    </mc:Choice>
  </mc:AlternateContent>
  <xr:revisionPtr revIDLastSave="0" documentId="13_ncr:1_{EA2911CA-DA66-4CE5-9FA1-93C2820854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MA Form" sheetId="1" r:id="rId1"/>
    <sheet name="Acknowledgement " sheetId="2" state="hidden" r:id="rId2"/>
  </sheets>
  <definedNames>
    <definedName name="_xlnm.Print_Area" localSheetId="1">'Acknowledgement '!$A$1:$O$37</definedName>
    <definedName name="_xlnm.Print_Area" localSheetId="0">'RMA Form'!$B$2:$N$47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H14" i="2" l="1"/>
  <c r="H11" i="2"/>
  <c r="K35" i="2"/>
  <c r="L21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22" i="2"/>
  <c r="G35" i="2"/>
  <c r="K44" i="1"/>
  <c r="N36" i="2"/>
  <c r="J35" i="2"/>
  <c r="I35" i="2"/>
  <c r="H35" i="2"/>
  <c r="F35" i="2"/>
  <c r="D35" i="2"/>
  <c r="J34" i="2"/>
  <c r="D34" i="2"/>
  <c r="J33" i="2"/>
  <c r="D33" i="2"/>
  <c r="J32" i="2"/>
  <c r="D32" i="2"/>
  <c r="J31" i="2"/>
  <c r="D31" i="2"/>
  <c r="J30" i="2"/>
  <c r="D30" i="2"/>
  <c r="J29" i="2"/>
  <c r="D29" i="2"/>
  <c r="J28" i="2"/>
  <c r="D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E21" i="2"/>
  <c r="D21" i="2"/>
  <c r="H16" i="2"/>
  <c r="H15" i="2"/>
  <c r="H13" i="2"/>
  <c r="H12" i="2"/>
  <c r="K36" i="2" l="1"/>
</calcChain>
</file>

<file path=xl/sharedStrings.xml><?xml version="1.0" encoding="utf-8"?>
<sst xmlns="http://schemas.openxmlformats.org/spreadsheetml/2006/main" count="137" uniqueCount="67">
  <si>
    <t>Customer Name</t>
  </si>
  <si>
    <t>Address Line 1</t>
  </si>
  <si>
    <t>Address Line 2</t>
  </si>
  <si>
    <t>Address Line 3</t>
  </si>
  <si>
    <t>Contact Name</t>
  </si>
  <si>
    <t>E-mail Address</t>
  </si>
  <si>
    <t>Accounts Contact</t>
  </si>
  <si>
    <t>Customer A/C Number</t>
  </si>
  <si>
    <t>Customer Contact Information</t>
  </si>
  <si>
    <t>Would you like replacement product or credit?</t>
  </si>
  <si>
    <t>Product Part Number</t>
  </si>
  <si>
    <t>Product Description</t>
  </si>
  <si>
    <t>Reason for Return</t>
  </si>
  <si>
    <t>Defect Code</t>
  </si>
  <si>
    <t>Quantity</t>
  </si>
  <si>
    <t>Customer Reference</t>
  </si>
  <si>
    <t>Total Shipped</t>
  </si>
  <si>
    <t xml:space="preserve">Factory Reference </t>
  </si>
  <si>
    <t>No, please dispose</t>
  </si>
  <si>
    <t>Yes</t>
  </si>
  <si>
    <t>Please select</t>
  </si>
  <si>
    <t>No</t>
  </si>
  <si>
    <t>Replacement Product</t>
  </si>
  <si>
    <t>Credit</t>
  </si>
  <si>
    <t>dead/no output</t>
  </si>
  <si>
    <t>Output out of range</t>
  </si>
  <si>
    <t>Erratic/Unstable</t>
  </si>
  <si>
    <t>Output drift</t>
  </si>
  <si>
    <t>Cross Sensitivity out of range</t>
  </si>
  <si>
    <t>Slow response time</t>
  </si>
  <si>
    <t>mechanical damage/ missing parts</t>
  </si>
  <si>
    <t>Label error</t>
  </si>
  <si>
    <t>Leaking</t>
  </si>
  <si>
    <t>baseline / zero output out of range</t>
  </si>
  <si>
    <t>other</t>
  </si>
  <si>
    <t>Table Fields</t>
  </si>
  <si>
    <t>Service</t>
  </si>
  <si>
    <t>Production</t>
  </si>
  <si>
    <t>Service or Production Failure?</t>
  </si>
  <si>
    <t>Product Returns Address</t>
  </si>
  <si>
    <t>Product Returns Dept</t>
  </si>
  <si>
    <t>City Technology Centre</t>
  </si>
  <si>
    <t>Walton Road</t>
  </si>
  <si>
    <t>Portsmouth</t>
  </si>
  <si>
    <t>PO6 1SZ</t>
  </si>
  <si>
    <t>United Kingdom</t>
  </si>
  <si>
    <t>returns@citytech.com</t>
  </si>
  <si>
    <t>E-mail completed form to</t>
  </si>
  <si>
    <t>Customer Details</t>
  </si>
  <si>
    <t>Replacement product or Credit?</t>
  </si>
  <si>
    <t>Product Returns Information</t>
  </si>
  <si>
    <t>Quantity Received</t>
  </si>
  <si>
    <t>Discrepancy</t>
  </si>
  <si>
    <t>Total Received</t>
  </si>
  <si>
    <t>Received at Factory</t>
  </si>
  <si>
    <t xml:space="preserve">Please complete all highlighted fields. Failure to do so may result in delay. </t>
  </si>
  <si>
    <t>PLEASE SELECT</t>
  </si>
  <si>
    <t>PLEASE ENTER</t>
  </si>
  <si>
    <t>Acknowledgement</t>
  </si>
  <si>
    <t>Returns Material Authorisation Form</t>
  </si>
  <si>
    <t>Unless you select otherwise, all returned product will be disposed of once tested, credit will be issued where appropriate.</t>
  </si>
  <si>
    <t>Do you require sensors that pass retest returned back to you?</t>
  </si>
  <si>
    <t>Your Reference</t>
  </si>
  <si>
    <t>Please use this reference for future correspondence. We will respond to you shortly with our results</t>
  </si>
  <si>
    <t>If more than 15 lines then please use adiitional form(s)</t>
  </si>
  <si>
    <t>Life Safety Distribution GmbH</t>
  </si>
  <si>
    <t>Document Effective Date: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</si>
</sst>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Calibri"/>
    </font>
    <font>
      <sz val="10"/>
      <name val="Calibri"/>
      <family val="2"/>
    </font>
    <font>
      <sz val="22"/>
      <color indexed="9"/>
      <name val="Calibri"/>
      <family val="2"/>
    </font>
    <font>
      <u/>
      <sz val="10"/>
      <color indexed="12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23"/>
      <name val="Calibri"/>
      <family val="2"/>
    </font>
    <font>
      <i/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23"/>
      <name val="Calibri"/>
      <family val="2"/>
    </font>
    <font>
      <b/>
      <i/>
      <sz val="11"/>
      <name val="Calibri"/>
      <family val="2"/>
    </font>
    <font>
      <sz val="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2" borderId="0" xfId="0" applyFont="1" applyFill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9" fillId="5" borderId="0" xfId="0" applyFont="1" applyFill="1"/>
    <xf numFmtId="0" fontId="0" fillId="5" borderId="0" xfId="0" applyFill="1"/>
    <xf numFmtId="0" fontId="7" fillId="5" borderId="0" xfId="0" applyFont="1" applyFill="1" applyAlignment="1">
      <alignment horizontal="center" textRotation="90" wrapText="1"/>
    </xf>
    <xf numFmtId="0" fontId="7" fillId="5" borderId="0" xfId="0" applyFont="1" applyFill="1"/>
    <xf numFmtId="0" fontId="0" fillId="6" borderId="3" xfId="0" applyFill="1" applyBorder="1" applyAlignment="1">
      <alignment horizontal="center"/>
    </xf>
    <xf numFmtId="0" fontId="3" fillId="2" borderId="0" xfId="1" applyFill="1" applyAlignment="1" applyProtection="1"/>
    <xf numFmtId="0" fontId="0" fillId="6" borderId="4" xfId="0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0" fillId="0" borderId="0" xfId="0" applyFill="1" applyBorder="1"/>
    <xf numFmtId="0" fontId="11" fillId="2" borderId="0" xfId="0" applyFont="1" applyFill="1"/>
    <xf numFmtId="0" fontId="12" fillId="5" borderId="0" xfId="0" applyFont="1" applyFill="1"/>
    <xf numFmtId="0" fontId="9" fillId="5" borderId="0" xfId="0" applyFont="1" applyFill="1" applyAlignment="1">
      <alignment horizontal="center" textRotation="90" wrapText="1"/>
    </xf>
    <xf numFmtId="0" fontId="13" fillId="2" borderId="0" xfId="0" applyFont="1" applyFill="1"/>
    <xf numFmtId="0" fontId="14" fillId="8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" fillId="2" borderId="0" xfId="0" applyFont="1" applyFill="1"/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3" fillId="4" borderId="6" xfId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 wrapText="1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0" fillId="0" borderId="10" xfId="0" applyBorder="1" applyAlignment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/>
  </cellXfs>
  <cellStyles count="2">
    <cellStyle name="Hyperlink" xfId="1" builtinId="8"/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295308</xdr:colOff>
      <xdr:row>2</xdr:row>
      <xdr:rowOff>142875</xdr:rowOff>
    </xdr:from>
    <xdr:to>
      <xdr:col>13</xdr:col>
      <xdr:colOff>570454</xdr:colOff>
      <xdr:row>4</xdr:row>
      <xdr:rowOff>46950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0058" y="466725"/>
          <a:ext cx="2008696" cy="828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152400</xdr:rowOff>
    </xdr:from>
    <xdr:to>
      <xdr:col>13</xdr:col>
      <xdr:colOff>58706</xdr:colOff>
      <xdr:row>3</xdr:row>
      <xdr:rowOff>57150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6925" y="314325"/>
          <a:ext cx="1916081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turns@citytech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49"/>
  <sheetViews>
    <sheetView tabSelected="1" topLeftCell="A7" workbookViewId="0">
      <selection activeCell="L21" sqref="L21"/>
    </sheetView>
  </sheetViews>
  <sheetFormatPr defaultRowHeight="12.75" x14ac:dyDescent="0.2"/>
  <cols>
    <col min="1" max="1" width="2.7109375" style="15" customWidth="1"/>
    <col min="2" max="3" width="9.140625" style="16"/>
    <col min="4" max="4" width="20.28515625" style="16" bestFit="1" customWidth="1"/>
    <col min="5" max="5" width="17.85546875" style="16" customWidth="1"/>
    <col min="6" max="6" width="15.28515625" style="16" customWidth="1"/>
    <col min="7" max="7" width="32.42578125" style="16" customWidth="1"/>
    <col min="8" max="9" width="25.7109375" style="16" customWidth="1"/>
    <col min="10" max="10" width="24.140625" style="16" customWidth="1"/>
    <col min="11" max="11" width="10.140625" style="16" customWidth="1"/>
    <col min="12" max="12" width="9.140625" style="16"/>
    <col min="13" max="13" width="6.7109375" style="16" customWidth="1"/>
    <col min="14" max="14" width="9.140625" style="16"/>
    <col min="15" max="15" width="9.140625" style="15" customWidth="1"/>
    <col min="16" max="16384" width="9.140625" style="16"/>
  </cols>
  <sheetData>
    <row r="2" spans="2:14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60" customHeight="1" x14ac:dyDescent="0.2">
      <c r="B4" s="1"/>
      <c r="C4" s="3" t="s">
        <v>59</v>
      </c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2:1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 x14ac:dyDescent="0.25">
      <c r="B6" s="1"/>
      <c r="C6" s="28" t="s">
        <v>55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5" x14ac:dyDescent="0.25">
      <c r="B7" s="1"/>
      <c r="C7" s="28" t="s">
        <v>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">
      <c r="B9" s="1"/>
      <c r="C9" s="1"/>
      <c r="D9" s="6"/>
      <c r="E9" s="47"/>
      <c r="F9" s="48"/>
      <c r="G9" s="1"/>
      <c r="H9" s="1"/>
      <c r="I9" s="1"/>
      <c r="J9" s="1"/>
      <c r="K9" s="1"/>
      <c r="L9" s="1"/>
      <c r="M9" s="1"/>
      <c r="N9" s="1"/>
    </row>
    <row r="10" spans="2:14" x14ac:dyDescent="0.2">
      <c r="B10" s="1"/>
      <c r="C10" s="1"/>
      <c r="D10" s="6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">
      <c r="B11" s="1"/>
      <c r="C11" s="1"/>
      <c r="D11" s="6"/>
      <c r="E11" s="7"/>
      <c r="F11" s="8"/>
      <c r="G11" s="1"/>
      <c r="H11" s="1"/>
      <c r="I11" s="1"/>
      <c r="J11" s="1"/>
      <c r="K11" s="1"/>
      <c r="L11" s="1"/>
      <c r="M11" s="1"/>
      <c r="N11" s="1"/>
    </row>
    <row r="12" spans="2:14" ht="21" x14ac:dyDescent="0.35">
      <c r="B12" s="1"/>
      <c r="C12" s="9" t="s">
        <v>8</v>
      </c>
      <c r="D12" s="1"/>
      <c r="E12" s="1"/>
      <c r="F12" s="1"/>
      <c r="G12" s="1"/>
      <c r="H12" s="1"/>
      <c r="I12" s="1"/>
      <c r="J12" s="10" t="s">
        <v>39</v>
      </c>
      <c r="K12" s="1"/>
      <c r="L12" s="1"/>
      <c r="M12" s="1"/>
      <c r="N12" s="1"/>
    </row>
    <row r="13" spans="2:14" x14ac:dyDescent="0.2">
      <c r="B13" s="1"/>
      <c r="C13" s="1"/>
      <c r="D13" s="6" t="s">
        <v>0</v>
      </c>
      <c r="E13" s="46"/>
      <c r="F13" s="45"/>
      <c r="G13" s="1"/>
      <c r="H13" s="1"/>
      <c r="I13" s="1"/>
      <c r="J13" s="1"/>
      <c r="K13" s="1"/>
      <c r="L13" s="1"/>
      <c r="M13" s="1"/>
      <c r="N13" s="1"/>
    </row>
    <row r="14" spans="2:14" x14ac:dyDescent="0.2">
      <c r="B14" s="1"/>
      <c r="C14" s="1"/>
      <c r="D14" s="6" t="s">
        <v>7</v>
      </c>
      <c r="E14" s="46"/>
      <c r="F14" s="45"/>
      <c r="G14" s="1"/>
      <c r="H14" s="1"/>
      <c r="I14" s="1"/>
      <c r="J14" s="1" t="s">
        <v>40</v>
      </c>
      <c r="K14" s="1"/>
      <c r="L14" s="1"/>
      <c r="M14" s="1"/>
      <c r="N14" s="1"/>
    </row>
    <row r="15" spans="2:14" x14ac:dyDescent="0.2">
      <c r="B15" s="1"/>
      <c r="C15" s="1"/>
      <c r="D15" s="6" t="s">
        <v>1</v>
      </c>
      <c r="E15" s="46"/>
      <c r="F15" s="45"/>
      <c r="G15" s="1"/>
      <c r="H15" s="1"/>
      <c r="I15" s="1"/>
      <c r="J15" s="1" t="s">
        <v>65</v>
      </c>
      <c r="K15" s="1"/>
      <c r="L15" s="1"/>
      <c r="M15" s="1"/>
      <c r="N15" s="1"/>
    </row>
    <row r="16" spans="2:14" x14ac:dyDescent="0.2">
      <c r="B16" s="1"/>
      <c r="C16" s="1"/>
      <c r="D16" s="6" t="s">
        <v>2</v>
      </c>
      <c r="E16" s="46"/>
      <c r="F16" s="45"/>
      <c r="G16" s="1"/>
      <c r="H16" s="1"/>
      <c r="I16" s="1"/>
      <c r="J16" s="1" t="s">
        <v>41</v>
      </c>
      <c r="K16" s="1"/>
      <c r="L16" s="1"/>
      <c r="M16" s="1"/>
      <c r="N16" s="1"/>
    </row>
    <row r="17" spans="2:18" x14ac:dyDescent="0.2">
      <c r="B17" s="1"/>
      <c r="C17" s="1"/>
      <c r="D17" s="6" t="s">
        <v>3</v>
      </c>
      <c r="E17" s="46"/>
      <c r="F17" s="45"/>
      <c r="G17" s="1"/>
      <c r="H17" s="1"/>
      <c r="I17" s="1"/>
      <c r="J17" s="1" t="s">
        <v>42</v>
      </c>
      <c r="K17" s="1"/>
      <c r="L17" s="1"/>
      <c r="M17" s="1"/>
      <c r="N17" s="1"/>
    </row>
    <row r="18" spans="2:18" x14ac:dyDescent="0.2">
      <c r="B18" s="1"/>
      <c r="C18" s="1"/>
      <c r="D18" s="6"/>
      <c r="E18" s="34"/>
      <c r="F18" s="34"/>
      <c r="G18" s="1"/>
      <c r="H18" s="1"/>
      <c r="I18" s="1"/>
      <c r="J18" s="1" t="s">
        <v>43</v>
      </c>
      <c r="K18" s="1"/>
      <c r="L18" s="1"/>
      <c r="M18" s="1"/>
      <c r="N18" s="1"/>
      <c r="O18" s="26" t="s">
        <v>35</v>
      </c>
    </row>
    <row r="19" spans="2:18" x14ac:dyDescent="0.2">
      <c r="B19" s="1"/>
      <c r="C19" s="1"/>
      <c r="D19" s="6" t="s">
        <v>4</v>
      </c>
      <c r="E19" s="46"/>
      <c r="F19" s="45"/>
      <c r="G19" s="1"/>
      <c r="H19" s="1"/>
      <c r="I19" s="1"/>
      <c r="J19" s="1" t="s">
        <v>44</v>
      </c>
      <c r="K19" s="1"/>
      <c r="L19" s="1"/>
      <c r="M19" s="1"/>
      <c r="N19" s="1"/>
    </row>
    <row r="20" spans="2:18" x14ac:dyDescent="0.2">
      <c r="B20" s="1"/>
      <c r="C20" s="1"/>
      <c r="D20" s="6" t="s">
        <v>5</v>
      </c>
      <c r="E20" s="44"/>
      <c r="F20" s="45"/>
      <c r="G20" s="1"/>
      <c r="H20" s="1"/>
      <c r="I20" s="1"/>
      <c r="J20" s="1" t="s">
        <v>45</v>
      </c>
      <c r="K20" s="1"/>
      <c r="L20" s="1"/>
      <c r="M20" s="1"/>
      <c r="N20" s="1"/>
    </row>
    <row r="21" spans="2:18" x14ac:dyDescent="0.2">
      <c r="B21" s="1"/>
      <c r="C21" s="1"/>
      <c r="D21" s="6" t="s">
        <v>6</v>
      </c>
      <c r="E21" s="46"/>
      <c r="F21" s="45"/>
      <c r="G21" s="1"/>
      <c r="H21" s="1"/>
      <c r="I21" s="1"/>
      <c r="J21" s="1"/>
      <c r="K21" s="1"/>
      <c r="L21" s="1"/>
      <c r="M21" s="1"/>
      <c r="N21" s="1"/>
      <c r="O21" s="15" t="s">
        <v>18</v>
      </c>
    </row>
    <row r="22" spans="2:18" x14ac:dyDescent="0.2">
      <c r="B22" s="1"/>
      <c r="C22" s="1"/>
      <c r="D22" s="6" t="s">
        <v>5</v>
      </c>
      <c r="E22" s="44"/>
      <c r="F22" s="45"/>
      <c r="G22" s="1"/>
      <c r="H22" s="1"/>
      <c r="I22" s="1"/>
      <c r="J22" s="1" t="s">
        <v>47</v>
      </c>
      <c r="K22" s="1"/>
      <c r="L22" s="1"/>
      <c r="M22" s="1"/>
      <c r="N22" s="1"/>
      <c r="O22" s="15" t="s">
        <v>19</v>
      </c>
    </row>
    <row r="23" spans="2:18" x14ac:dyDescent="0.2">
      <c r="B23" s="1"/>
      <c r="C23" s="1"/>
      <c r="D23" s="1"/>
      <c r="E23" s="1"/>
      <c r="F23" s="1"/>
      <c r="G23" s="1"/>
      <c r="H23" s="1"/>
      <c r="I23" s="1"/>
      <c r="J23" s="20" t="s">
        <v>46</v>
      </c>
      <c r="K23" s="1"/>
      <c r="L23" s="1"/>
      <c r="M23" s="1"/>
      <c r="N23" s="1"/>
    </row>
    <row r="24" spans="2:18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8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 t="s">
        <v>21</v>
      </c>
    </row>
    <row r="26" spans="2:18" ht="21" x14ac:dyDescent="0.35">
      <c r="B26" s="1"/>
      <c r="C26" s="10" t="s">
        <v>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" t="s">
        <v>19</v>
      </c>
    </row>
    <row r="27" spans="2:18" ht="52.5" customHeight="1" x14ac:dyDescent="0.25">
      <c r="B27" s="1"/>
      <c r="C27" s="1"/>
      <c r="D27" s="12" t="s">
        <v>61</v>
      </c>
      <c r="E27" s="12" t="s">
        <v>9</v>
      </c>
      <c r="F27" s="12" t="s">
        <v>10</v>
      </c>
      <c r="G27" s="12" t="s">
        <v>11</v>
      </c>
      <c r="H27" s="12" t="s">
        <v>12</v>
      </c>
      <c r="I27" s="12" t="s">
        <v>13</v>
      </c>
      <c r="J27" s="12" t="s">
        <v>38</v>
      </c>
      <c r="K27" s="12" t="s">
        <v>14</v>
      </c>
      <c r="L27" s="52" t="s">
        <v>62</v>
      </c>
      <c r="M27" s="53"/>
      <c r="N27" s="11"/>
      <c r="O27" s="27"/>
      <c r="Q27" s="17"/>
      <c r="R27" s="18"/>
    </row>
    <row r="28" spans="2:18" ht="11.25" customHeight="1" x14ac:dyDescent="0.25">
      <c r="B28" s="1"/>
      <c r="C28" s="1"/>
      <c r="D28" s="29" t="s">
        <v>56</v>
      </c>
      <c r="E28" s="29" t="s">
        <v>56</v>
      </c>
      <c r="F28" s="29" t="s">
        <v>57</v>
      </c>
      <c r="G28" s="29" t="s">
        <v>57</v>
      </c>
      <c r="H28" s="29" t="s">
        <v>57</v>
      </c>
      <c r="I28" s="29" t="s">
        <v>56</v>
      </c>
      <c r="J28" s="29" t="s">
        <v>56</v>
      </c>
      <c r="K28" s="29" t="s">
        <v>57</v>
      </c>
      <c r="L28" s="54" t="s">
        <v>57</v>
      </c>
      <c r="M28" s="55"/>
      <c r="N28" s="11"/>
      <c r="O28" s="27"/>
      <c r="Q28" s="17"/>
      <c r="R28" s="18"/>
    </row>
    <row r="29" spans="2:18" x14ac:dyDescent="0.2">
      <c r="B29" s="1"/>
      <c r="C29" s="5">
        <v>1</v>
      </c>
      <c r="D29" s="32" t="s">
        <v>18</v>
      </c>
      <c r="E29" s="49" t="s">
        <v>23</v>
      </c>
      <c r="F29" s="33"/>
      <c r="G29" s="32"/>
      <c r="H29" s="32"/>
      <c r="I29" s="32" t="s">
        <v>20</v>
      </c>
      <c r="J29" s="32" t="s">
        <v>36</v>
      </c>
      <c r="K29" s="32"/>
      <c r="L29" s="42"/>
      <c r="M29" s="43"/>
      <c r="N29" s="1"/>
    </row>
    <row r="30" spans="2:18" x14ac:dyDescent="0.2">
      <c r="B30" s="1"/>
      <c r="C30" s="5">
        <v>2</v>
      </c>
      <c r="D30" s="32" t="s">
        <v>18</v>
      </c>
      <c r="E30" s="50"/>
      <c r="F30" s="33"/>
      <c r="G30" s="32"/>
      <c r="H30" s="32"/>
      <c r="I30" s="32" t="s">
        <v>20</v>
      </c>
      <c r="J30" s="32" t="s">
        <v>36</v>
      </c>
      <c r="K30" s="32"/>
      <c r="L30" s="42"/>
      <c r="M30" s="43"/>
      <c r="N30" s="1"/>
      <c r="O30" s="15" t="s">
        <v>22</v>
      </c>
    </row>
    <row r="31" spans="2:18" x14ac:dyDescent="0.2">
      <c r="B31" s="1"/>
      <c r="C31" s="5">
        <v>3</v>
      </c>
      <c r="D31" s="32" t="s">
        <v>18</v>
      </c>
      <c r="E31" s="50"/>
      <c r="F31" s="41"/>
      <c r="G31" s="33"/>
      <c r="H31" s="33"/>
      <c r="I31" s="32" t="s">
        <v>20</v>
      </c>
      <c r="J31" s="32" t="s">
        <v>36</v>
      </c>
      <c r="K31" s="32"/>
      <c r="L31" s="42"/>
      <c r="M31" s="43"/>
      <c r="N31" s="1"/>
      <c r="O31" s="15" t="s">
        <v>23</v>
      </c>
    </row>
    <row r="32" spans="2:18" x14ac:dyDescent="0.2">
      <c r="B32" s="1"/>
      <c r="C32" s="5">
        <v>4</v>
      </c>
      <c r="D32" s="32" t="s">
        <v>18</v>
      </c>
      <c r="E32" s="50"/>
      <c r="F32" s="33"/>
      <c r="G32" s="33"/>
      <c r="H32" s="33"/>
      <c r="I32" s="32" t="s">
        <v>20</v>
      </c>
      <c r="J32" s="32" t="s">
        <v>36</v>
      </c>
      <c r="K32" s="32"/>
      <c r="L32" s="42"/>
      <c r="M32" s="43"/>
      <c r="N32" s="1"/>
    </row>
    <row r="33" spans="2:15" x14ac:dyDescent="0.2">
      <c r="B33" s="1"/>
      <c r="C33" s="5">
        <v>5</v>
      </c>
      <c r="D33" s="32" t="s">
        <v>18</v>
      </c>
      <c r="E33" s="50"/>
      <c r="F33" s="33"/>
      <c r="G33" s="33"/>
      <c r="H33" s="33"/>
      <c r="I33" s="32" t="s">
        <v>20</v>
      </c>
      <c r="J33" s="32" t="s">
        <v>36</v>
      </c>
      <c r="K33" s="32"/>
      <c r="L33" s="42"/>
      <c r="M33" s="43"/>
      <c r="N33" s="1"/>
    </row>
    <row r="34" spans="2:15" x14ac:dyDescent="0.2">
      <c r="B34" s="1"/>
      <c r="C34" s="5">
        <v>6</v>
      </c>
      <c r="D34" s="32" t="s">
        <v>18</v>
      </c>
      <c r="E34" s="50"/>
      <c r="F34" s="33"/>
      <c r="G34" s="32"/>
      <c r="H34" s="32"/>
      <c r="I34" s="32" t="s">
        <v>20</v>
      </c>
      <c r="J34" s="32" t="s">
        <v>36</v>
      </c>
      <c r="K34" s="32"/>
      <c r="L34" s="42"/>
      <c r="M34" s="43"/>
      <c r="N34" s="1"/>
      <c r="O34" s="15" t="s">
        <v>20</v>
      </c>
    </row>
    <row r="35" spans="2:15" x14ac:dyDescent="0.2">
      <c r="B35" s="1"/>
      <c r="C35" s="5">
        <v>7</v>
      </c>
      <c r="D35" s="32" t="s">
        <v>18</v>
      </c>
      <c r="E35" s="50"/>
      <c r="F35" s="41"/>
      <c r="G35" s="33"/>
      <c r="H35" s="33"/>
      <c r="I35" s="32" t="s">
        <v>20</v>
      </c>
      <c r="J35" s="32" t="s">
        <v>36</v>
      </c>
      <c r="K35" s="32"/>
      <c r="L35" s="42"/>
      <c r="M35" s="43"/>
      <c r="N35" s="1"/>
      <c r="O35" s="15" t="s">
        <v>24</v>
      </c>
    </row>
    <row r="36" spans="2:15" x14ac:dyDescent="0.2">
      <c r="B36" s="1"/>
      <c r="C36" s="5">
        <v>8</v>
      </c>
      <c r="D36" s="32" t="s">
        <v>18</v>
      </c>
      <c r="E36" s="50"/>
      <c r="F36" s="33"/>
      <c r="G36" s="33"/>
      <c r="H36" s="33"/>
      <c r="I36" s="32" t="s">
        <v>20</v>
      </c>
      <c r="J36" s="32" t="s">
        <v>36</v>
      </c>
      <c r="K36" s="32"/>
      <c r="L36" s="42"/>
      <c r="M36" s="43"/>
      <c r="N36" s="1"/>
      <c r="O36" s="15" t="s">
        <v>25</v>
      </c>
    </row>
    <row r="37" spans="2:15" x14ac:dyDescent="0.2">
      <c r="B37" s="1"/>
      <c r="C37" s="5">
        <v>9</v>
      </c>
      <c r="D37" s="32" t="s">
        <v>18</v>
      </c>
      <c r="E37" s="50"/>
      <c r="F37" s="33"/>
      <c r="G37" s="33"/>
      <c r="H37" s="33"/>
      <c r="I37" s="32" t="s">
        <v>20</v>
      </c>
      <c r="J37" s="32" t="s">
        <v>36</v>
      </c>
      <c r="K37" s="32"/>
      <c r="L37" s="42"/>
      <c r="M37" s="43"/>
      <c r="N37" s="1"/>
      <c r="O37" s="15" t="s">
        <v>26</v>
      </c>
    </row>
    <row r="38" spans="2:15" x14ac:dyDescent="0.2">
      <c r="B38" s="1"/>
      <c r="C38" s="5">
        <v>10</v>
      </c>
      <c r="D38" s="32" t="s">
        <v>18</v>
      </c>
      <c r="E38" s="50"/>
      <c r="F38" s="33"/>
      <c r="G38" s="33"/>
      <c r="H38" s="33"/>
      <c r="I38" s="32" t="s">
        <v>20</v>
      </c>
      <c r="J38" s="32" t="s">
        <v>36</v>
      </c>
      <c r="K38" s="32"/>
      <c r="L38" s="42"/>
      <c r="M38" s="43"/>
      <c r="N38" s="1"/>
      <c r="O38" s="15" t="s">
        <v>27</v>
      </c>
    </row>
    <row r="39" spans="2:15" x14ac:dyDescent="0.2">
      <c r="B39" s="1"/>
      <c r="C39" s="5">
        <v>11</v>
      </c>
      <c r="D39" s="32" t="s">
        <v>18</v>
      </c>
      <c r="E39" s="50"/>
      <c r="F39" s="33"/>
      <c r="G39" s="33"/>
      <c r="H39" s="33"/>
      <c r="I39" s="32" t="s">
        <v>20</v>
      </c>
      <c r="J39" s="32" t="s">
        <v>36</v>
      </c>
      <c r="K39" s="32"/>
      <c r="L39" s="42"/>
      <c r="M39" s="43"/>
      <c r="N39" s="1"/>
      <c r="O39" s="15" t="s">
        <v>28</v>
      </c>
    </row>
    <row r="40" spans="2:15" x14ac:dyDescent="0.2">
      <c r="B40" s="1"/>
      <c r="C40" s="5">
        <v>12</v>
      </c>
      <c r="D40" s="32" t="s">
        <v>18</v>
      </c>
      <c r="E40" s="50"/>
      <c r="F40" s="33"/>
      <c r="G40" s="33"/>
      <c r="H40" s="33"/>
      <c r="I40" s="32" t="s">
        <v>20</v>
      </c>
      <c r="J40" s="32" t="s">
        <v>36</v>
      </c>
      <c r="K40" s="32"/>
      <c r="L40" s="42"/>
      <c r="M40" s="43"/>
      <c r="N40" s="1"/>
      <c r="O40" s="15" t="s">
        <v>29</v>
      </c>
    </row>
    <row r="41" spans="2:15" x14ac:dyDescent="0.2">
      <c r="B41" s="1"/>
      <c r="C41" s="5">
        <v>13</v>
      </c>
      <c r="D41" s="32" t="s">
        <v>18</v>
      </c>
      <c r="E41" s="50"/>
      <c r="F41" s="33"/>
      <c r="G41" s="33"/>
      <c r="H41" s="33"/>
      <c r="I41" s="32" t="s">
        <v>20</v>
      </c>
      <c r="J41" s="32" t="s">
        <v>36</v>
      </c>
      <c r="K41" s="32"/>
      <c r="L41" s="42"/>
      <c r="M41" s="43"/>
      <c r="N41" s="1"/>
      <c r="O41" s="15" t="s">
        <v>30</v>
      </c>
    </row>
    <row r="42" spans="2:15" x14ac:dyDescent="0.2">
      <c r="B42" s="1"/>
      <c r="C42" s="5">
        <v>14</v>
      </c>
      <c r="D42" s="32" t="s">
        <v>18</v>
      </c>
      <c r="E42" s="50"/>
      <c r="F42" s="33"/>
      <c r="G42" s="33"/>
      <c r="H42" s="33"/>
      <c r="I42" s="32" t="s">
        <v>20</v>
      </c>
      <c r="J42" s="32" t="s">
        <v>36</v>
      </c>
      <c r="K42" s="32"/>
      <c r="L42" s="42"/>
      <c r="M42" s="43"/>
      <c r="N42" s="1"/>
      <c r="O42" s="15" t="s">
        <v>31</v>
      </c>
    </row>
    <row r="43" spans="2:15" ht="13.5" thickBot="1" x14ac:dyDescent="0.25">
      <c r="B43" s="1"/>
      <c r="C43" s="5">
        <v>15</v>
      </c>
      <c r="D43" s="32" t="s">
        <v>18</v>
      </c>
      <c r="E43" s="51"/>
      <c r="F43" s="33"/>
      <c r="G43" s="33"/>
      <c r="H43" s="33"/>
      <c r="I43" s="32" t="s">
        <v>20</v>
      </c>
      <c r="J43" s="32" t="s">
        <v>36</v>
      </c>
      <c r="K43" s="32"/>
      <c r="L43" s="42"/>
      <c r="M43" s="43"/>
      <c r="N43" s="1"/>
      <c r="O43" s="15" t="s">
        <v>32</v>
      </c>
    </row>
    <row r="44" spans="2:15" ht="13.5" thickBot="1" x14ac:dyDescent="0.25">
      <c r="B44" s="1"/>
      <c r="C44" s="1"/>
      <c r="D44" s="40" t="s">
        <v>64</v>
      </c>
      <c r="E44" s="1"/>
      <c r="F44" s="1"/>
      <c r="G44" s="1"/>
      <c r="H44" s="1"/>
      <c r="I44" s="1"/>
      <c r="J44" s="14" t="s">
        <v>16</v>
      </c>
      <c r="K44" s="19">
        <f>SUM(K29:K43)</f>
        <v>0</v>
      </c>
      <c r="L44" s="1"/>
      <c r="M44" s="1"/>
      <c r="N44" s="1"/>
      <c r="O44" s="15" t="s">
        <v>33</v>
      </c>
    </row>
    <row r="45" spans="2:15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 t="s">
        <v>34</v>
      </c>
    </row>
    <row r="46" spans="2:15" x14ac:dyDescent="0.2">
      <c r="B46" s="1"/>
      <c r="C46" s="30" t="s">
        <v>66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5" x14ac:dyDescent="0.2">
      <c r="O48" s="15" t="s">
        <v>36</v>
      </c>
    </row>
    <row r="49" spans="15:15" x14ac:dyDescent="0.2">
      <c r="O49" s="15" t="s">
        <v>37</v>
      </c>
    </row>
  </sheetData>
  <sheetProtection algorithmName="SHA-512" hashValue="7zoehu81QihWT6Y/Yk+BN2sZv7jJq1k/ojBhOa1duNxBgf/CBsy6j1OqyjHLELVRhRQ4IsiB+5smh6NtTHQoyA==" saltValue="z74drgy3mTksGd571r8NzQ==" spinCount="100000" sheet="1" objects="1" scenarios="1"/>
  <mergeCells count="28">
    <mergeCell ref="L42:M42"/>
    <mergeCell ref="L43:M43"/>
    <mergeCell ref="E9:F9"/>
    <mergeCell ref="E29:E43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E22:F22"/>
    <mergeCell ref="E13:F13"/>
    <mergeCell ref="E14:F14"/>
    <mergeCell ref="E15:F15"/>
    <mergeCell ref="E16:F16"/>
    <mergeCell ref="E17:F17"/>
    <mergeCell ref="E19:F19"/>
    <mergeCell ref="E20:F20"/>
    <mergeCell ref="E21:F21"/>
  </mergeCells>
  <phoneticPr fontId="5" type="noConversion"/>
  <dataValidations count="4">
    <dataValidation type="list" allowBlank="1" showInputMessage="1" showErrorMessage="1" sqref="E29" xr:uid="{00000000-0002-0000-0000-000000000000}">
      <formula1>$O$30:$O$31</formula1>
    </dataValidation>
    <dataValidation type="list" allowBlank="1" showInputMessage="1" showErrorMessage="1" sqref="I29:I43" xr:uid="{00000000-0002-0000-0000-000001000000}">
      <formula1>$O$34:$O$45</formula1>
    </dataValidation>
    <dataValidation type="list" allowBlank="1" showInputMessage="1" showErrorMessage="1" sqref="J29:J43" xr:uid="{00000000-0002-0000-0000-000002000000}">
      <formula1>$O$48:$O$49</formula1>
    </dataValidation>
    <dataValidation type="list" allowBlank="1" showInputMessage="1" showErrorMessage="1" sqref="D29:D43" xr:uid="{00000000-0002-0000-0000-000003000000}">
      <formula1>$O$21:$O$22</formula1>
    </dataValidation>
  </dataValidations>
  <hyperlinks>
    <hyperlink ref="J23" r:id="rId1" xr:uid="{00000000-0004-0000-0000-000000000000}"/>
  </hyperlinks>
  <pageMargins left="0.35433070866141736" right="0.17" top="0.33" bottom="0.2" header="0.23" footer="0.35"/>
  <pageSetup scale="6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O36"/>
  <sheetViews>
    <sheetView workbookViewId="0">
      <selection activeCell="K10" sqref="K10"/>
    </sheetView>
  </sheetViews>
  <sheetFormatPr defaultRowHeight="12.75" x14ac:dyDescent="0.2"/>
  <cols>
    <col min="1" max="1" width="3.28515625" style="1" customWidth="1"/>
    <col min="2" max="2" width="0.85546875" style="1" customWidth="1"/>
    <col min="3" max="3" width="9.140625" style="1"/>
    <col min="4" max="4" width="18.28515625" style="1" customWidth="1"/>
    <col min="5" max="5" width="17.7109375" style="1" customWidth="1"/>
    <col min="6" max="6" width="15.7109375" style="1" customWidth="1"/>
    <col min="7" max="7" width="20.5703125" style="1" customWidth="1"/>
    <col min="8" max="8" width="19.5703125" style="1" customWidth="1"/>
    <col min="9" max="9" width="23.85546875" style="1" customWidth="1"/>
    <col min="10" max="10" width="15.42578125" style="1" customWidth="1"/>
    <col min="11" max="11" width="11.5703125" style="1" customWidth="1"/>
    <col min="12" max="12" width="8" style="1" customWidth="1"/>
    <col min="13" max="14" width="9.140625" style="1"/>
    <col min="15" max="15" width="28" style="1" customWidth="1"/>
    <col min="16" max="16384" width="9.140625" style="1"/>
  </cols>
  <sheetData>
    <row r="3" spans="4:11" ht="57.75" customHeight="1" x14ac:dyDescent="0.2">
      <c r="D3" s="65" t="s">
        <v>58</v>
      </c>
      <c r="E3" s="66"/>
      <c r="F3" s="66"/>
      <c r="G3" s="66"/>
      <c r="H3" s="66"/>
      <c r="I3" s="66"/>
      <c r="J3" s="66"/>
      <c r="K3" s="24"/>
    </row>
    <row r="6" spans="4:11" ht="13.5" thickBot="1" x14ac:dyDescent="0.25"/>
    <row r="7" spans="4:11" ht="13.5" thickBot="1" x14ac:dyDescent="0.25">
      <c r="G7" s="6" t="s">
        <v>17</v>
      </c>
      <c r="H7" s="58"/>
      <c r="I7" s="59"/>
      <c r="J7" s="60"/>
    </row>
    <row r="8" spans="4:11" x14ac:dyDescent="0.2">
      <c r="H8" s="23" t="s">
        <v>63</v>
      </c>
    </row>
    <row r="9" spans="4:11" x14ac:dyDescent="0.2">
      <c r="H9" s="25"/>
    </row>
    <row r="10" spans="4:11" ht="21" x14ac:dyDescent="0.35">
      <c r="G10" s="31" t="s">
        <v>48</v>
      </c>
    </row>
    <row r="11" spans="4:11" ht="12.75" customHeight="1" x14ac:dyDescent="0.2">
      <c r="G11" s="4" t="s">
        <v>0</v>
      </c>
      <c r="H11" s="61" t="str">
        <f>IF('RMA Form'!E13="","",'RMA Form'!E13)</f>
        <v/>
      </c>
      <c r="I11" s="62"/>
    </row>
    <row r="12" spans="4:11" x14ac:dyDescent="0.2">
      <c r="G12" s="4" t="s">
        <v>7</v>
      </c>
      <c r="H12" s="61" t="str">
        <f>IF('RMA Form'!E14="","",'RMA Form'!E14)</f>
        <v/>
      </c>
      <c r="I12" s="62"/>
    </row>
    <row r="13" spans="4:11" x14ac:dyDescent="0.2">
      <c r="G13" s="4" t="s">
        <v>4</v>
      </c>
      <c r="H13" s="61" t="str">
        <f>IF('RMA Form'!E19="","",'RMA Form'!E19)</f>
        <v/>
      </c>
      <c r="I13" s="62"/>
    </row>
    <row r="14" spans="4:11" x14ac:dyDescent="0.2">
      <c r="G14" s="4" t="s">
        <v>5</v>
      </c>
      <c r="H14" s="61" t="str">
        <f>IF('RMA Form'!E20="","",'RMA Form'!E20)</f>
        <v/>
      </c>
      <c r="I14" s="62"/>
    </row>
    <row r="15" spans="4:11" x14ac:dyDescent="0.2">
      <c r="G15" s="4" t="s">
        <v>6</v>
      </c>
      <c r="H15" s="61" t="str">
        <f>IF('RMA Form'!E21="","",'RMA Form'!E21)</f>
        <v/>
      </c>
      <c r="I15" s="62"/>
    </row>
    <row r="16" spans="4:11" x14ac:dyDescent="0.2">
      <c r="G16" s="4" t="s">
        <v>5</v>
      </c>
      <c r="H16" s="61" t="str">
        <f>IF('RMA Form'!E22="","",'RMA Form'!E22)</f>
        <v/>
      </c>
      <c r="I16" s="62"/>
    </row>
    <row r="18" spans="3:15" ht="13.5" thickBot="1" x14ac:dyDescent="0.25"/>
    <row r="19" spans="3:15" ht="21" x14ac:dyDescent="0.35">
      <c r="D19" s="63" t="s">
        <v>50</v>
      </c>
      <c r="E19" s="64"/>
      <c r="F19" s="64"/>
      <c r="G19" s="64"/>
      <c r="H19" s="64"/>
      <c r="I19" s="64"/>
      <c r="J19" s="64"/>
      <c r="K19" s="64"/>
      <c r="L19" s="64"/>
      <c r="M19" s="64"/>
      <c r="N19" s="63" t="s">
        <v>54</v>
      </c>
      <c r="O19" s="67"/>
    </row>
    <row r="20" spans="3:15" ht="51" x14ac:dyDescent="0.2">
      <c r="D20" s="22" t="s">
        <v>61</v>
      </c>
      <c r="E20" s="12" t="s">
        <v>49</v>
      </c>
      <c r="F20" s="12" t="s">
        <v>10</v>
      </c>
      <c r="G20" s="12" t="s">
        <v>11</v>
      </c>
      <c r="H20" s="12" t="s">
        <v>12</v>
      </c>
      <c r="I20" s="12" t="s">
        <v>13</v>
      </c>
      <c r="J20" s="12" t="s">
        <v>38</v>
      </c>
      <c r="K20" s="12" t="s">
        <v>14</v>
      </c>
      <c r="L20" s="70" t="s">
        <v>15</v>
      </c>
      <c r="M20" s="71"/>
      <c r="N20" s="22" t="s">
        <v>51</v>
      </c>
      <c r="O20" s="12" t="s">
        <v>52</v>
      </c>
    </row>
    <row r="21" spans="3:15" x14ac:dyDescent="0.2">
      <c r="C21" s="5">
        <v>1</v>
      </c>
      <c r="D21" s="39" t="str">
        <f>'RMA Form'!D29</f>
        <v>No, please dispose</v>
      </c>
      <c r="E21" s="49" t="str">
        <f>'RMA Form'!E29</f>
        <v>Credit</v>
      </c>
      <c r="F21" s="32" t="str">
        <f>IF('RMA Form'!F29="","",'RMA Form'!F29)</f>
        <v/>
      </c>
      <c r="G21" s="32" t="str">
        <f>IF('RMA Form'!G29="","",'RMA Form'!G29)</f>
        <v/>
      </c>
      <c r="H21" s="32" t="str">
        <f>IF('RMA Form'!H29="","",'RMA Form'!H29)</f>
        <v/>
      </c>
      <c r="I21" s="32" t="str">
        <f>IF('RMA Form'!I29="Please Select","",'RMA Form'!I29)</f>
        <v/>
      </c>
      <c r="J21" s="32" t="str">
        <f>'RMA Form'!J29</f>
        <v>Service</v>
      </c>
      <c r="K21" s="32">
        <f>'RMA Form'!K29</f>
        <v>0</v>
      </c>
      <c r="L21" s="56">
        <f>'RMA Form'!L29</f>
        <v>0</v>
      </c>
      <c r="M21" s="57"/>
      <c r="N21" s="35"/>
      <c r="O21" s="36"/>
    </row>
    <row r="22" spans="3:15" x14ac:dyDescent="0.2">
      <c r="C22" s="5">
        <v>2</v>
      </c>
      <c r="D22" s="39" t="str">
        <f>'RMA Form'!D30</f>
        <v>No, please dispose</v>
      </c>
      <c r="E22" s="68"/>
      <c r="F22" s="32" t="str">
        <f>IF('RMA Form'!F30="","",'RMA Form'!F30)</f>
        <v/>
      </c>
      <c r="G22" s="32" t="str">
        <f>IF('RMA Form'!G30="","",'RMA Form'!G30)</f>
        <v/>
      </c>
      <c r="H22" s="32" t="str">
        <f>IF('RMA Form'!H30="","",'RMA Form'!H30)</f>
        <v/>
      </c>
      <c r="I22" s="32" t="str">
        <f>IF('RMA Form'!I30="Please Select","",'RMA Form'!I30)</f>
        <v/>
      </c>
      <c r="J22" s="32" t="str">
        <f>'RMA Form'!J30</f>
        <v>Service</v>
      </c>
      <c r="K22" s="32">
        <f>'RMA Form'!K30</f>
        <v>0</v>
      </c>
      <c r="L22" s="56">
        <f>'RMA Form'!L30</f>
        <v>0</v>
      </c>
      <c r="M22" s="57"/>
      <c r="N22" s="35"/>
      <c r="O22" s="37"/>
    </row>
    <row r="23" spans="3:15" x14ac:dyDescent="0.2">
      <c r="C23" s="5">
        <v>3</v>
      </c>
      <c r="D23" s="39" t="str">
        <f>'RMA Form'!D31</f>
        <v>No, please dispose</v>
      </c>
      <c r="E23" s="68"/>
      <c r="F23" s="32" t="str">
        <f>IF('RMA Form'!F31="","",'RMA Form'!F31)</f>
        <v/>
      </c>
      <c r="G23" s="32" t="str">
        <f>IF('RMA Form'!G31="","",'RMA Form'!G31)</f>
        <v/>
      </c>
      <c r="H23" s="32" t="str">
        <f>IF('RMA Form'!H31="","",'RMA Form'!H31)</f>
        <v/>
      </c>
      <c r="I23" s="32" t="str">
        <f>IF('RMA Form'!I31="Please Select","",'RMA Form'!I31)</f>
        <v/>
      </c>
      <c r="J23" s="32" t="str">
        <f>'RMA Form'!J31</f>
        <v>Service</v>
      </c>
      <c r="K23" s="32">
        <f>'RMA Form'!K31</f>
        <v>0</v>
      </c>
      <c r="L23" s="56">
        <f>'RMA Form'!L31</f>
        <v>0</v>
      </c>
      <c r="M23" s="57"/>
      <c r="N23" s="35"/>
      <c r="O23" s="37"/>
    </row>
    <row r="24" spans="3:15" x14ac:dyDescent="0.2">
      <c r="C24" s="5">
        <v>4</v>
      </c>
      <c r="D24" s="39" t="str">
        <f>'RMA Form'!D32</f>
        <v>No, please dispose</v>
      </c>
      <c r="E24" s="68"/>
      <c r="F24" s="32" t="str">
        <f>IF('RMA Form'!F32="","",'RMA Form'!F32)</f>
        <v/>
      </c>
      <c r="G24" s="32" t="str">
        <f>IF('RMA Form'!G32="","",'RMA Form'!G32)</f>
        <v/>
      </c>
      <c r="H24" s="32" t="str">
        <f>IF('RMA Form'!H32="","",'RMA Form'!H32)</f>
        <v/>
      </c>
      <c r="I24" s="32" t="str">
        <f>IF('RMA Form'!I32="Please Select","",'RMA Form'!I32)</f>
        <v/>
      </c>
      <c r="J24" s="32" t="str">
        <f>'RMA Form'!J32</f>
        <v>Service</v>
      </c>
      <c r="K24" s="32">
        <f>'RMA Form'!K32</f>
        <v>0</v>
      </c>
      <c r="L24" s="56">
        <f>'RMA Form'!L32</f>
        <v>0</v>
      </c>
      <c r="M24" s="57"/>
      <c r="N24" s="35"/>
      <c r="O24" s="37"/>
    </row>
    <row r="25" spans="3:15" x14ac:dyDescent="0.2">
      <c r="C25" s="5">
        <v>5</v>
      </c>
      <c r="D25" s="39" t="str">
        <f>'RMA Form'!D33</f>
        <v>No, please dispose</v>
      </c>
      <c r="E25" s="68"/>
      <c r="F25" s="32" t="str">
        <f>IF('RMA Form'!F33="","",'RMA Form'!F33)</f>
        <v/>
      </c>
      <c r="G25" s="32" t="str">
        <f>IF('RMA Form'!G33="","",'RMA Form'!G33)</f>
        <v/>
      </c>
      <c r="H25" s="32" t="str">
        <f>IF('RMA Form'!H33="","",'RMA Form'!H33)</f>
        <v/>
      </c>
      <c r="I25" s="32" t="str">
        <f>IF('RMA Form'!I33="Please Select","",'RMA Form'!I33)</f>
        <v/>
      </c>
      <c r="J25" s="32" t="str">
        <f>'RMA Form'!J33</f>
        <v>Service</v>
      </c>
      <c r="K25" s="32">
        <f>'RMA Form'!K33</f>
        <v>0</v>
      </c>
      <c r="L25" s="56">
        <f>'RMA Form'!L33</f>
        <v>0</v>
      </c>
      <c r="M25" s="57"/>
      <c r="N25" s="35"/>
      <c r="O25" s="36"/>
    </row>
    <row r="26" spans="3:15" x14ac:dyDescent="0.2">
      <c r="C26" s="5">
        <v>6</v>
      </c>
      <c r="D26" s="39" t="str">
        <f>'RMA Form'!D34</f>
        <v>No, please dispose</v>
      </c>
      <c r="E26" s="68"/>
      <c r="F26" s="32" t="str">
        <f>IF('RMA Form'!F34="","",'RMA Form'!F34)</f>
        <v/>
      </c>
      <c r="G26" s="32" t="str">
        <f>IF('RMA Form'!G34="","",'RMA Form'!G34)</f>
        <v/>
      </c>
      <c r="H26" s="32" t="str">
        <f>IF('RMA Form'!H34="","",'RMA Form'!H34)</f>
        <v/>
      </c>
      <c r="I26" s="32" t="str">
        <f>IF('RMA Form'!I34="Please Select","",'RMA Form'!I34)</f>
        <v/>
      </c>
      <c r="J26" s="32" t="str">
        <f>'RMA Form'!J34</f>
        <v>Service</v>
      </c>
      <c r="K26" s="32">
        <f>'RMA Form'!K34</f>
        <v>0</v>
      </c>
      <c r="L26" s="56">
        <f>'RMA Form'!L34</f>
        <v>0</v>
      </c>
      <c r="M26" s="57"/>
      <c r="N26" s="35"/>
      <c r="O26" s="37"/>
    </row>
    <row r="27" spans="3:15" x14ac:dyDescent="0.2">
      <c r="C27" s="5">
        <v>7</v>
      </c>
      <c r="D27" s="39" t="str">
        <f>'RMA Form'!D35</f>
        <v>No, please dispose</v>
      </c>
      <c r="E27" s="68"/>
      <c r="F27" s="32" t="str">
        <f>IF('RMA Form'!F35="","",'RMA Form'!F35)</f>
        <v/>
      </c>
      <c r="G27" s="32" t="str">
        <f>IF('RMA Form'!G35="","",'RMA Form'!G35)</f>
        <v/>
      </c>
      <c r="H27" s="32" t="str">
        <f>IF('RMA Form'!H35="","",'RMA Form'!H35)</f>
        <v/>
      </c>
      <c r="I27" s="32" t="str">
        <f>IF('RMA Form'!I35="Please Select","",'RMA Form'!I35)</f>
        <v/>
      </c>
      <c r="J27" s="32" t="str">
        <f>'RMA Form'!J35</f>
        <v>Service</v>
      </c>
      <c r="K27" s="32">
        <f>'RMA Form'!K35</f>
        <v>0</v>
      </c>
      <c r="L27" s="56">
        <f>'RMA Form'!L35</f>
        <v>0</v>
      </c>
      <c r="M27" s="57"/>
      <c r="N27" s="35"/>
      <c r="O27" s="37"/>
    </row>
    <row r="28" spans="3:15" x14ac:dyDescent="0.2">
      <c r="C28" s="5">
        <v>8</v>
      </c>
      <c r="D28" s="39" t="str">
        <f>'RMA Form'!D36</f>
        <v>No, please dispose</v>
      </c>
      <c r="E28" s="68"/>
      <c r="F28" s="32" t="str">
        <f>IF('RMA Form'!F36="","",'RMA Form'!F36)</f>
        <v/>
      </c>
      <c r="G28" s="32" t="str">
        <f>IF('RMA Form'!G36="","",'RMA Form'!G36)</f>
        <v/>
      </c>
      <c r="H28" s="32" t="str">
        <f>IF('RMA Form'!H36="","",'RMA Form'!H36)</f>
        <v/>
      </c>
      <c r="I28" s="32" t="str">
        <f>IF('RMA Form'!I36="Please Select","",'RMA Form'!I36)</f>
        <v/>
      </c>
      <c r="J28" s="32" t="str">
        <f>'RMA Form'!J36</f>
        <v>Service</v>
      </c>
      <c r="K28" s="32">
        <f>'RMA Form'!K36</f>
        <v>0</v>
      </c>
      <c r="L28" s="56">
        <f>'RMA Form'!L36</f>
        <v>0</v>
      </c>
      <c r="M28" s="57"/>
      <c r="N28" s="35"/>
      <c r="O28" s="37"/>
    </row>
    <row r="29" spans="3:15" x14ac:dyDescent="0.2">
      <c r="C29" s="5">
        <v>9</v>
      </c>
      <c r="D29" s="39" t="str">
        <f>'RMA Form'!D37</f>
        <v>No, please dispose</v>
      </c>
      <c r="E29" s="68"/>
      <c r="F29" s="32" t="str">
        <f>IF('RMA Form'!F37="","",'RMA Form'!F37)</f>
        <v/>
      </c>
      <c r="G29" s="32" t="str">
        <f>IF('RMA Form'!G37="","",'RMA Form'!G37)</f>
        <v/>
      </c>
      <c r="H29" s="32" t="str">
        <f>IF('RMA Form'!H37="","",'RMA Form'!H37)</f>
        <v/>
      </c>
      <c r="I29" s="32" t="str">
        <f>IF('RMA Form'!I37="Please Select","",'RMA Form'!I37)</f>
        <v/>
      </c>
      <c r="J29" s="32" t="str">
        <f>'RMA Form'!J37</f>
        <v>Service</v>
      </c>
      <c r="K29" s="32">
        <f>'RMA Form'!K37</f>
        <v>0</v>
      </c>
      <c r="L29" s="56">
        <f>'RMA Form'!L37</f>
        <v>0</v>
      </c>
      <c r="M29" s="57"/>
      <c r="N29" s="35"/>
      <c r="O29" s="37"/>
    </row>
    <row r="30" spans="3:15" x14ac:dyDescent="0.2">
      <c r="C30" s="5">
        <v>10</v>
      </c>
      <c r="D30" s="39" t="str">
        <f>'RMA Form'!D38</f>
        <v>No, please dispose</v>
      </c>
      <c r="E30" s="68"/>
      <c r="F30" s="32" t="str">
        <f>IF('RMA Form'!F38="","",'RMA Form'!F38)</f>
        <v/>
      </c>
      <c r="G30" s="32" t="str">
        <f>IF('RMA Form'!G38="","",'RMA Form'!G38)</f>
        <v/>
      </c>
      <c r="H30" s="32" t="str">
        <f>IF('RMA Form'!H38="","",'RMA Form'!H38)</f>
        <v/>
      </c>
      <c r="I30" s="32" t="str">
        <f>IF('RMA Form'!I38="Please Select","",'RMA Form'!I38)</f>
        <v/>
      </c>
      <c r="J30" s="32" t="str">
        <f>'RMA Form'!J38</f>
        <v>Service</v>
      </c>
      <c r="K30" s="32">
        <f>'RMA Form'!K38</f>
        <v>0</v>
      </c>
      <c r="L30" s="56">
        <f>'RMA Form'!L38</f>
        <v>0</v>
      </c>
      <c r="M30" s="57"/>
      <c r="N30" s="35"/>
      <c r="O30" s="36"/>
    </row>
    <row r="31" spans="3:15" x14ac:dyDescent="0.2">
      <c r="C31" s="5">
        <v>11</v>
      </c>
      <c r="D31" s="39" t="str">
        <f>'RMA Form'!D39</f>
        <v>No, please dispose</v>
      </c>
      <c r="E31" s="68"/>
      <c r="F31" s="32" t="str">
        <f>IF('RMA Form'!F39="","",'RMA Form'!F39)</f>
        <v/>
      </c>
      <c r="G31" s="32" t="str">
        <f>IF('RMA Form'!G39="","",'RMA Form'!G39)</f>
        <v/>
      </c>
      <c r="H31" s="32" t="str">
        <f>IF('RMA Form'!H39="","",'RMA Form'!H39)</f>
        <v/>
      </c>
      <c r="I31" s="32" t="str">
        <f>IF('RMA Form'!I39="Please Select","",'RMA Form'!I39)</f>
        <v/>
      </c>
      <c r="J31" s="32" t="str">
        <f>'RMA Form'!J39</f>
        <v>Service</v>
      </c>
      <c r="K31" s="32">
        <f>'RMA Form'!K39</f>
        <v>0</v>
      </c>
      <c r="L31" s="56">
        <f>'RMA Form'!L39</f>
        <v>0</v>
      </c>
      <c r="M31" s="57"/>
      <c r="N31" s="35"/>
      <c r="O31" s="36"/>
    </row>
    <row r="32" spans="3:15" x14ac:dyDescent="0.2">
      <c r="C32" s="5">
        <v>12</v>
      </c>
      <c r="D32" s="39" t="str">
        <f>'RMA Form'!D40</f>
        <v>No, please dispose</v>
      </c>
      <c r="E32" s="68"/>
      <c r="F32" s="32" t="str">
        <f>IF('RMA Form'!F40="","",'RMA Form'!F40)</f>
        <v/>
      </c>
      <c r="G32" s="32" t="str">
        <f>IF('RMA Form'!G40="","",'RMA Form'!G40)</f>
        <v/>
      </c>
      <c r="H32" s="32" t="str">
        <f>IF('RMA Form'!H40="","",'RMA Form'!H40)</f>
        <v/>
      </c>
      <c r="I32" s="32" t="str">
        <f>IF('RMA Form'!I40="Please Select","",'RMA Form'!I40)</f>
        <v/>
      </c>
      <c r="J32" s="32" t="str">
        <f>'RMA Form'!J40</f>
        <v>Service</v>
      </c>
      <c r="K32" s="32">
        <f>'RMA Form'!K40</f>
        <v>0</v>
      </c>
      <c r="L32" s="56">
        <f>'RMA Form'!L40</f>
        <v>0</v>
      </c>
      <c r="M32" s="57"/>
      <c r="N32" s="35"/>
      <c r="O32" s="37"/>
    </row>
    <row r="33" spans="3:15" x14ac:dyDescent="0.2">
      <c r="C33" s="5">
        <v>13</v>
      </c>
      <c r="D33" s="39" t="str">
        <f>'RMA Form'!D41</f>
        <v>No, please dispose</v>
      </c>
      <c r="E33" s="68"/>
      <c r="F33" s="32" t="str">
        <f>IF('RMA Form'!F41="","",'RMA Form'!F41)</f>
        <v/>
      </c>
      <c r="G33" s="32" t="str">
        <f>IF('RMA Form'!G41="","",'RMA Form'!G41)</f>
        <v/>
      </c>
      <c r="H33" s="32" t="str">
        <f>IF('RMA Form'!H41="","",'RMA Form'!H41)</f>
        <v/>
      </c>
      <c r="I33" s="32" t="str">
        <f>IF('RMA Form'!I41="Please Select","",'RMA Form'!I41)</f>
        <v/>
      </c>
      <c r="J33" s="32" t="str">
        <f>'RMA Form'!J41</f>
        <v>Service</v>
      </c>
      <c r="K33" s="32">
        <f>'RMA Form'!K41</f>
        <v>0</v>
      </c>
      <c r="L33" s="56">
        <f>'RMA Form'!L41</f>
        <v>0</v>
      </c>
      <c r="M33" s="57"/>
      <c r="N33" s="35"/>
      <c r="O33" s="36"/>
    </row>
    <row r="34" spans="3:15" x14ac:dyDescent="0.2">
      <c r="C34" s="5">
        <v>14</v>
      </c>
      <c r="D34" s="39" t="str">
        <f>'RMA Form'!D42</f>
        <v>No, please dispose</v>
      </c>
      <c r="E34" s="68"/>
      <c r="F34" s="32" t="str">
        <f>IF('RMA Form'!F42="","",'RMA Form'!F42)</f>
        <v/>
      </c>
      <c r="G34" s="32" t="str">
        <f>IF('RMA Form'!G42="","",'RMA Form'!G42)</f>
        <v/>
      </c>
      <c r="H34" s="32" t="str">
        <f>IF('RMA Form'!H42="","",'RMA Form'!H42)</f>
        <v/>
      </c>
      <c r="I34" s="32" t="str">
        <f>IF('RMA Form'!I42="Please Select","",'RMA Form'!I42)</f>
        <v/>
      </c>
      <c r="J34" s="32" t="str">
        <f>'RMA Form'!J42</f>
        <v>Service</v>
      </c>
      <c r="K34" s="32">
        <f>'RMA Form'!K42</f>
        <v>0</v>
      </c>
      <c r="L34" s="56">
        <f>'RMA Form'!L42</f>
        <v>0</v>
      </c>
      <c r="M34" s="57"/>
      <c r="N34" s="35"/>
      <c r="O34" s="37"/>
    </row>
    <row r="35" spans="3:15" ht="13.5" thickBot="1" x14ac:dyDescent="0.25">
      <c r="C35" s="5">
        <v>15</v>
      </c>
      <c r="D35" s="39" t="str">
        <f>'RMA Form'!D43</f>
        <v>No, please dispose</v>
      </c>
      <c r="E35" s="69"/>
      <c r="F35" s="32" t="str">
        <f>IF('RMA Form'!F43="","",'RMA Form'!F43)</f>
        <v/>
      </c>
      <c r="G35" s="32" t="str">
        <f>IF('RMA Form'!G43="","",'RMA Form'!G43)</f>
        <v/>
      </c>
      <c r="H35" s="32" t="str">
        <f>IF('RMA Form'!H43="","",'RMA Form'!H43)</f>
        <v/>
      </c>
      <c r="I35" s="32" t="str">
        <f>IF('RMA Form'!I43="Please Select","",'RMA Form'!I43)</f>
        <v/>
      </c>
      <c r="J35" s="32" t="str">
        <f>'RMA Form'!J43</f>
        <v>Service</v>
      </c>
      <c r="K35" s="32">
        <f>'RMA Form'!K43</f>
        <v>0</v>
      </c>
      <c r="L35" s="56">
        <f>'RMA Form'!L43</f>
        <v>0</v>
      </c>
      <c r="M35" s="57"/>
      <c r="N35" s="38"/>
      <c r="O35" s="36"/>
    </row>
    <row r="36" spans="3:15" ht="13.5" thickBot="1" x14ac:dyDescent="0.25">
      <c r="J36" s="14" t="s">
        <v>16</v>
      </c>
      <c r="K36" s="21">
        <f>SUM(K21:K35)</f>
        <v>0</v>
      </c>
      <c r="N36" s="21">
        <f>SUM(N21:N35)</f>
        <v>0</v>
      </c>
      <c r="O36" s="13" t="s">
        <v>53</v>
      </c>
    </row>
  </sheetData>
  <sheetProtection algorithmName="SHA-512" hashValue="NKJgKyo5rZM9FZJAxINR5IjhUhaP90tKt6jDcrDReNwkEn2otP35e/GOdfExfGUKHlXEq/mm00mpB07VHOHOlQ==" saltValue="Xs9B3cTTao0dLiuZtBoqyg==" spinCount="100000" sheet="1" objects="1" scenarios="1"/>
  <mergeCells count="27">
    <mergeCell ref="D3:J3"/>
    <mergeCell ref="N19:O19"/>
    <mergeCell ref="L35:M35"/>
    <mergeCell ref="E21:E35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20:M20"/>
    <mergeCell ref="L21:M21"/>
    <mergeCell ref="L24:M24"/>
    <mergeCell ref="H7:J7"/>
    <mergeCell ref="H11:I11"/>
    <mergeCell ref="H12:I12"/>
    <mergeCell ref="H13:I13"/>
    <mergeCell ref="H14:I14"/>
    <mergeCell ref="L22:M22"/>
    <mergeCell ref="D19:M19"/>
    <mergeCell ref="H15:I15"/>
    <mergeCell ref="H16:I16"/>
    <mergeCell ref="L23:M23"/>
  </mergeCells>
  <phoneticPr fontId="5" type="noConversion"/>
  <conditionalFormatting sqref="N36">
    <cfRule type="cellIs" dxfId="1" priority="5" stopIfTrue="1" operator="notEqual">
      <formula>$K$36</formula>
    </cfRule>
    <cfRule type="cellIs" dxfId="0" priority="6" stopIfTrue="1" operator="equal">
      <formula>$K$36</formula>
    </cfRule>
  </conditionalFormatting>
  <pageMargins left="0" right="0.17" top="0.59055118110236227" bottom="0.59055118110236227" header="0.51181102362204722" footer="0.51181102362204722"/>
  <pageSetup scale="72" orientation="landscape" r:id="rId1"/>
  <headerFooter alignWithMargins="0"/>
  <ignoredErrors>
    <ignoredError sqref="D21 D23:D35 D22 E21 L21:M21 J23 F35:M35 J28 L28:M28 J22 J21 J26:J27 J24 J25 J29:J34 L23:M23 L22:M22 L26:M27 L24:M24 L25:M25 L29:M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RMA Form</vt:lpstr>
      <vt:lpstr>Acknowledgement </vt:lpstr>
      <vt:lpstr>'Acknowledgement '!Print_Area</vt:lpstr>
      <vt:lpstr>'RMA Form'!Print_Area</vt:lpstr>
    </vt:vector>
  </TitlesOfParts>
  <Company>Honeywell,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Thaker</dc:creator>
  <cp:lastModifiedBy>Johnson, Keith (UK2F)</cp:lastModifiedBy>
  <cp:lastPrinted>2014-10-08T11:17:58Z</cp:lastPrinted>
  <dcterms:created xsi:type="dcterms:W3CDTF">2009-04-16T16:09:55Z</dcterms:created>
  <dcterms:modified xsi:type="dcterms:W3CDTF">2021-12-01T12:14:21Z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Current RMA form.xlsx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2021-12-01T12:14:21Z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7884ba01-dd5c-49a9-9d7a-8c68714a2ca2</vt:lpwstr>
  </property>
  <property fmtid="{D5CDD505-2E9C-101B-9397-08002B2CF9AE}" pid="9" name="MSIP_Label_d546e5e1-5d42-4630-bacd-c69bfdcbd5e8_ContentBits">
    <vt:lpwstr>0</vt:lpwstr>
  </property>
  <property fmtid="{D5CDD505-2E9C-101B-9397-08002B2CF9AE}" pid="10" name="SmartTag">
    <vt:lpwstr>4</vt:lpwstr>
  </property>
</Properties>
</file>